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xcel 4_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<sst xmlns="http://schemas.openxmlformats.org/spreadsheetml/2006/main" count="184" uniqueCount="121">
  <si>
    <t>RD Kacanovy</t>
  </si>
  <si>
    <t xml:space="preserve">VYTÁPĚNÍ </t>
  </si>
  <si>
    <t>Název</t>
  </si>
  <si>
    <t>jednotka</t>
  </si>
  <si>
    <t>množství</t>
  </si>
  <si>
    <t>jednotková</t>
  </si>
  <si>
    <t>celková</t>
  </si>
  <si>
    <t>cena</t>
  </si>
  <si>
    <t>KOTELNY – STROJOVNY</t>
  </si>
  <si>
    <t>Elektrokotel Bosch</t>
  </si>
  <si>
    <t>Tronic Heat 3500 – výkon 12 kW</t>
  </si>
  <si>
    <t>kpl</t>
  </si>
  <si>
    <t>Kachlová kamna s teplovodním výměníkem</t>
  </si>
  <si>
    <t xml:space="preserve">dle výběru investora, max. výkon do vody 10 kW   </t>
  </si>
  <si>
    <t>Tlaková expanzní nádoba REFLEX</t>
  </si>
  <si>
    <t xml:space="preserve">NG 12 / 6                                                       </t>
  </si>
  <si>
    <t>ks</t>
  </si>
  <si>
    <t xml:space="preserve">NG 80 / 6                                                       </t>
  </si>
  <si>
    <t>Akumulační nádoba topné vody – DZD – Dražice</t>
  </si>
  <si>
    <t xml:space="preserve">NAD 750 v3 – včetně tepelné izolace                                                      </t>
  </si>
  <si>
    <t>Nepřímotopný zásobníkový ohřívač TV – DZD – Dražice</t>
  </si>
  <si>
    <t xml:space="preserve">OKCE160 – NTR / 2,2 kW                                                       </t>
  </si>
  <si>
    <t>Oběhová čerpadla GRUNDFOS</t>
  </si>
  <si>
    <t>ALPHA 1 L  25-40 130 – včetně připojovacího šroubení</t>
  </si>
  <si>
    <t>Laddomat 21</t>
  </si>
  <si>
    <t>Rozdělovač a sběrač topného okruhu</t>
  </si>
  <si>
    <t xml:space="preserve">HKV 2 / 25/25  s WMS2                        </t>
  </si>
  <si>
    <t>Hydraulická výhybka</t>
  </si>
  <si>
    <t xml:space="preserve">WHY 80/60                      </t>
  </si>
  <si>
    <t>Čerpadlové skupiny</t>
  </si>
  <si>
    <t xml:space="preserve">HS25/4 – nesměšovaný okruh                     </t>
  </si>
  <si>
    <t xml:space="preserve">HSM15/4 –  směšovaný okruh                   </t>
  </si>
  <si>
    <t>havarijní termostat pro podlahové vytápění</t>
  </si>
  <si>
    <t>Návrh a dodávka systému MaR</t>
  </si>
  <si>
    <t>PODLAHOVÉ VYTÁPĚNÍ – REHAU</t>
  </si>
  <si>
    <t>Potrubí PEXa, systém VARIO NOVA</t>
  </si>
  <si>
    <t xml:space="preserve"> 11603001240 trubka RAUTHERM SPEED 16x1,5</t>
  </si>
  <si>
    <t>m</t>
  </si>
  <si>
    <t xml:space="preserve"> 1227829001 systémová deska VARIONOVA 30-2 mm (11,2)</t>
  </si>
  <si>
    <t>m2</t>
  </si>
  <si>
    <t xml:space="preserve"> 13801401001 rozdělovač HKV-D NEREZ 4</t>
  </si>
  <si>
    <t>kus</t>
  </si>
  <si>
    <r>
      <rPr>
        <sz val="10"/>
        <rFont val="Arial"/>
        <family val="2"/>
      </rPr>
      <t xml:space="preserve"> 11371401050 ochranná trubka</t>
    </r>
    <r>
      <rPr>
        <sz val="11"/>
        <rFont val="Arial"/>
        <family val="2"/>
      </rPr>
      <t xml:space="preserve"> – </t>
    </r>
    <r>
      <rPr>
        <sz val="10"/>
        <rFont val="Arial"/>
        <family val="2"/>
      </rPr>
      <t>16/17</t>
    </r>
  </si>
  <si>
    <t xml:space="preserve"> 12081221001 sada kohoutů přímých pro HKV-D nerez G1IG-NPT 1“</t>
  </si>
  <si>
    <t>13454101001 skříňka rozdělovače UP 550</t>
  </si>
  <si>
    <t>13152611001 REHAU svěrné šroubení 16x1,5</t>
  </si>
  <si>
    <t xml:space="preserve"> 12179041001 okrajová dilatační páska </t>
  </si>
  <si>
    <t>12392431001 dilatační profil 1,2 m</t>
  </si>
  <si>
    <t>12584081002 fixační oblouk 16</t>
  </si>
  <si>
    <t>133723010011 prostorový termostat  Nea HT  ( 230 V)</t>
  </si>
  <si>
    <t>13202751001 termopohon UNI 230 V</t>
  </si>
  <si>
    <t>12278491001 spojovací pás ( doplnit dle potřeby )</t>
  </si>
  <si>
    <t>12278591001 ukončovací pás ( doplnit dle potřeby )</t>
  </si>
  <si>
    <r>
      <rPr>
        <sz val="10"/>
        <rFont val="Arial"/>
        <family val="2"/>
      </rPr>
      <t>12392031001 upevňovací skoba</t>
    </r>
    <r>
      <rPr>
        <sz val="9"/>
        <rFont val="Arial"/>
        <family val="2"/>
      </rPr>
      <t>( doplnit dle potřeby )</t>
    </r>
  </si>
  <si>
    <t xml:space="preserve">POTRUBÍ </t>
  </si>
  <si>
    <r>
      <rPr>
        <i/>
        <sz val="10"/>
        <rFont val="Arial"/>
        <family val="2"/>
      </rPr>
      <t>Potrubí z trubek měděných, pájených</t>
    </r>
    <r>
      <rPr>
        <sz val="10"/>
        <rFont val="Arial"/>
        <family val="2"/>
      </rPr>
      <t xml:space="preserve"> ( včetně fitinek )</t>
    </r>
  </si>
  <si>
    <t>15x1</t>
  </si>
  <si>
    <t>18x1</t>
  </si>
  <si>
    <t>22x1</t>
  </si>
  <si>
    <t>28x1</t>
  </si>
  <si>
    <r>
      <rPr>
        <sz val="10"/>
        <rFont val="Arial"/>
        <family val="2"/>
      </rPr>
      <t xml:space="preserve">tlakové zkoušky PEXa potrubí do DN20 </t>
    </r>
    <r>
      <rPr>
        <sz val="11"/>
        <rFont val="Arial"/>
        <family val="2"/>
      </rPr>
      <t>- vodou</t>
    </r>
  </si>
  <si>
    <r>
      <rPr>
        <sz val="10"/>
        <rFont val="Arial"/>
        <family val="2"/>
      </rPr>
      <t>tlakové zkoušky potrubí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z měděných trubek do DN 32</t>
    </r>
  </si>
  <si>
    <t>Montáž  - potrubí + podlahového vytápění</t>
  </si>
  <si>
    <t>ARMATURY</t>
  </si>
  <si>
    <t>Vypouštěcí kohouty kulové</t>
  </si>
  <si>
    <t>DN 15  ( doplnit dle potřeby )</t>
  </si>
  <si>
    <t>Odvzdušňovací ventil automatický/ruční</t>
  </si>
  <si>
    <t>DN 10  ( doplnit dle potřeby )</t>
  </si>
  <si>
    <r>
      <rPr>
        <i/>
        <sz val="10"/>
        <rFont val="Arial"/>
        <family val="2"/>
      </rPr>
      <t xml:space="preserve">Uzavírací kohouty kulové -  </t>
    </r>
    <r>
      <rPr>
        <sz val="10"/>
        <rFont val="Arial"/>
        <family val="2"/>
      </rPr>
      <t>mosazné, závitové</t>
    </r>
  </si>
  <si>
    <t>DN 20</t>
  </si>
  <si>
    <t>DN 25</t>
  </si>
  <si>
    <t>Ventily zpětné</t>
  </si>
  <si>
    <t xml:space="preserve">DN 20 </t>
  </si>
  <si>
    <r>
      <rPr>
        <i/>
        <sz val="10"/>
        <rFont val="Arial"/>
        <family val="2"/>
      </rPr>
      <t xml:space="preserve">Filtry  </t>
    </r>
    <r>
      <rPr>
        <sz val="10"/>
        <rFont val="Arial"/>
        <family val="2"/>
      </rPr>
      <t>Ms s nerez sítkem</t>
    </r>
  </si>
  <si>
    <t xml:space="preserve">DN 25 </t>
  </si>
  <si>
    <t>Ventily pojistné</t>
  </si>
  <si>
    <t>DUCO 1/2x1/2 KD otv. Tlak 2,5 bar – ke krbové vložce</t>
  </si>
  <si>
    <t>PV20 otv. Tlak 6 bar – dle vodovodu</t>
  </si>
  <si>
    <t>Trojcestný přepínací ventil</t>
  </si>
  <si>
    <t xml:space="preserve">ESBE VRG 231, DN 25, Kvs 10,0 </t>
  </si>
  <si>
    <t>Pohony pro přepínací ventil ESBE</t>
  </si>
  <si>
    <t>Řada ARA 600 – typ dle potřeby MaR</t>
  </si>
  <si>
    <t>Termostatický ventil chladící smyčky</t>
  </si>
  <si>
    <t xml:space="preserve"> WATTS STS 20</t>
  </si>
  <si>
    <t>Manometr</t>
  </si>
  <si>
    <t>Rozsah 0 až 2,5 bar, závit Rp3/8</t>
  </si>
  <si>
    <t>Teploměr bimetalový, do potrubí</t>
  </si>
  <si>
    <t>Rozsah do 120 °C, délka jímky 60 mm</t>
  </si>
  <si>
    <t>Rozsah do 120 °C, délka jímky 220 mm</t>
  </si>
  <si>
    <t>Armatury pro otopná tělesa – Heimeier</t>
  </si>
  <si>
    <t>Ventilová tělesa V-exact s přednastavením</t>
  </si>
  <si>
    <t>DN 15 – přímý</t>
  </si>
  <si>
    <t>DN 15 – úhlový pravý</t>
  </si>
  <si>
    <t>Radiátorové šroubení Regulux</t>
  </si>
  <si>
    <t>DN 15 – rohové</t>
  </si>
  <si>
    <t>Termostatická hlavice ovládání – Heimeier</t>
  </si>
  <si>
    <r>
      <rPr>
        <sz val="10"/>
        <rFont val="Arial"/>
        <family val="2"/>
      </rPr>
      <t>s vestavěným teplotním čidlem typ</t>
    </r>
    <r>
      <rPr>
        <i/>
        <sz val="10"/>
        <rFont val="Arial"/>
        <family val="2"/>
      </rPr>
      <t xml:space="preserve"> </t>
    </r>
    <r>
      <rPr>
        <i/>
        <sz val="11"/>
        <rFont val="Arial"/>
        <family val="2"/>
      </rPr>
      <t>DX</t>
    </r>
  </si>
  <si>
    <t xml:space="preserve">STAVEBNÍ a DOPLŇKOVÉ KONSTRUKCE </t>
  </si>
  <si>
    <t>závitové tyče M8 -1000, objímky na potrubí dvoušroubové s pryží</t>
  </si>
  <si>
    <t xml:space="preserve">Hmoždinky M8 / úderové kotvy - ( typ dle nosné konstrukce ) </t>
  </si>
  <si>
    <t>OTOPNÁ TĚLESA</t>
  </si>
  <si>
    <t>Litinová článková tělesa KALOR typ 500/110 – tříkolonková</t>
  </si>
  <si>
    <t>sestavená do bloků ve výrobním závodě, růžice 2x1/2“, 1 x 1/4“, 1 x plná</t>
  </si>
  <si>
    <t>Nátěr dle vzorníku RAL dle výběru investorem</t>
  </si>
  <si>
    <t>10 čl. 500 / 110</t>
  </si>
  <si>
    <t>11 čl. 500 / 110</t>
  </si>
  <si>
    <t>14 čl. 500 / 110</t>
  </si>
  <si>
    <t>Koupelnová tělesa KORALUX Comfort</t>
  </si>
  <si>
    <t>KLT 1820.600 – barva bílá</t>
  </si>
  <si>
    <t>Montáž  - otopná tělesa</t>
  </si>
  <si>
    <t>TEPELNÉ IZOLACE</t>
  </si>
  <si>
    <t>Tepelná izolace návleková - polyetylén na potrubí</t>
  </si>
  <si>
    <t>tloušťka x průměr</t>
  </si>
  <si>
    <t>DG 13 x 15</t>
  </si>
  <si>
    <t>DG 13 x 18</t>
  </si>
  <si>
    <t>DG 20 x 22</t>
  </si>
  <si>
    <t>DG 20 x 28</t>
  </si>
  <si>
    <t>Montáž  - tepelná izolace</t>
  </si>
  <si>
    <t>Topná zkouška</t>
  </si>
  <si>
    <t>hod</t>
  </si>
  <si>
    <t xml:space="preserve"> CELKOVÁ CENA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</si>
</sst>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0"/>
      <name val="Arial CE"/>
      <family val="2"/>
    </font>
    <font>
      <sz val="10"/>
      <name val="Arial"/>
      <family val="0"/>
    </font>
    <font>
      <b/>
      <u val="single"/>
      <sz val="11"/>
      <name val="Arial"/>
      <family val="2"/>
    </font>
    <font>
      <b/>
      <sz val="12"/>
      <name val="Arial CE"/>
      <family val="2"/>
    </font>
    <font>
      <sz val="10.5"/>
      <name val="Arial"/>
      <family val="2"/>
    </font>
    <font>
      <sz val="10.5"/>
      <name val="Arial CE"/>
      <family val="2"/>
    </font>
    <font>
      <b/>
      <sz val="10.5"/>
      <name val="Arial CE"/>
      <family val="2"/>
    </font>
    <font>
      <i/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0" fillId="0" borderId="0" xfId="0" applyFont="1" applyBorder="1" applyAlignment="1">
      <alignment/>
    </xf>
    <xf numFmtId="164" fontId="9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164" fontId="11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>
      <alignment/>
    </xf>
    <xf numFmtId="164" fontId="1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workbookViewId="0" topLeftCell="A103">
      <selection activeCell="A116" sqref="A116"/>
    </sheetView>
  </sheetViews>
  <sheetFormatPr defaultColWidth="11.00390625" defaultRowHeight="12.75"/>
  <cols>
    <col min="1" max="1" width="57.875" style="1" customWidth="1"/>
    <col min="2" max="2" width="9.375" style="1" customWidth="1"/>
    <col min="3" max="3" width="9.875" style="1" customWidth="1"/>
    <col min="4" max="16384" width="11.75390625" style="1" customWidth="1"/>
  </cols>
  <sheetData>
    <row r="1" spans="1:5" ht="12.75">
      <c r="A1" s="2" t="s">
        <v>0</v>
      </c>
      <c r="D1"/>
      <c r="E1"/>
    </row>
    <row r="2" spans="1:5" ht="12.75">
      <c r="A2" s="2" t="s">
        <v>1</v>
      </c>
      <c r="D2"/>
      <c r="E2"/>
    </row>
    <row r="3" spans="1:6" ht="12.75">
      <c r="A3" s="3"/>
      <c r="B3"/>
      <c r="C3"/>
      <c r="D3"/>
      <c r="E3"/>
      <c r="F3"/>
    </row>
    <row r="4" spans="1:6" ht="12.7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/>
    </row>
    <row r="5" spans="1:6" ht="12.75">
      <c r="A5" s="5"/>
      <c r="B5" s="5"/>
      <c r="C5" s="5"/>
      <c r="D5" s="5" t="s">
        <v>7</v>
      </c>
      <c r="E5" s="5" t="s">
        <v>7</v>
      </c>
      <c r="F5"/>
    </row>
    <row r="6" spans="1:6" ht="15">
      <c r="A6" s="6" t="s">
        <v>8</v>
      </c>
      <c r="F6"/>
    </row>
    <row r="7" spans="1:6" ht="14.25">
      <c r="A7" s="7" t="s">
        <v>9</v>
      </c>
      <c r="F7"/>
    </row>
    <row r="8" spans="1:6" ht="12.75">
      <c r="A8" s="8" t="s">
        <v>10</v>
      </c>
      <c r="B8" s="8" t="s">
        <v>11</v>
      </c>
      <c r="C8" s="9">
        <v>1</v>
      </c>
      <c r="D8" s="1">
        <v>0</v>
      </c>
      <c r="E8" s="1">
        <f>(C8*D8)</f>
        <v>0</v>
      </c>
      <c r="F8"/>
    </row>
    <row r="9" spans="1:6" ht="14.25">
      <c r="A9" s="7" t="s">
        <v>12</v>
      </c>
      <c r="F9"/>
    </row>
    <row r="10" spans="1:6" ht="12.75">
      <c r="A10" s="8" t="s">
        <v>13</v>
      </c>
      <c r="B10" s="8" t="s">
        <v>11</v>
      </c>
      <c r="C10" s="9">
        <v>1</v>
      </c>
      <c r="D10" s="1">
        <v>0</v>
      </c>
      <c r="E10" s="1">
        <f>(C10*D10)</f>
        <v>0</v>
      </c>
      <c r="F10"/>
    </row>
    <row r="11" spans="1:6" ht="14.25">
      <c r="A11" s="10" t="s">
        <v>14</v>
      </c>
      <c r="F11"/>
    </row>
    <row r="12" spans="1:6" ht="14.25">
      <c r="A12" s="8" t="s">
        <v>15</v>
      </c>
      <c r="B12" s="8" t="s">
        <v>16</v>
      </c>
      <c r="C12" s="9">
        <v>1</v>
      </c>
      <c r="D12" s="1">
        <v>0</v>
      </c>
      <c r="E12" s="1">
        <f aca="true" t="shared" si="0" ref="E12:E13">(C12*D12)</f>
        <v>0</v>
      </c>
      <c r="F12"/>
    </row>
    <row r="13" spans="1:6" ht="12.75">
      <c r="A13" s="8" t="s">
        <v>17</v>
      </c>
      <c r="B13" s="8" t="s">
        <v>16</v>
      </c>
      <c r="C13" s="9">
        <v>1</v>
      </c>
      <c r="D13" s="1">
        <v>0</v>
      </c>
      <c r="E13" s="1">
        <f t="shared" si="0"/>
        <v>0</v>
      </c>
      <c r="F13"/>
    </row>
    <row r="14" spans="1:6" ht="14.25">
      <c r="A14" s="10" t="s">
        <v>18</v>
      </c>
      <c r="F14"/>
    </row>
    <row r="15" spans="1:6" ht="12.75">
      <c r="A15" s="8" t="s">
        <v>19</v>
      </c>
      <c r="B15" s="8" t="s">
        <v>11</v>
      </c>
      <c r="C15" s="9">
        <v>1</v>
      </c>
      <c r="D15" s="1">
        <v>0</v>
      </c>
      <c r="E15" s="1">
        <f>(C15*D15)</f>
        <v>0</v>
      </c>
      <c r="F15"/>
    </row>
    <row r="16" spans="1:6" ht="14.25">
      <c r="A16" s="10" t="s">
        <v>20</v>
      </c>
      <c r="F16"/>
    </row>
    <row r="17" spans="1:6" ht="12.75">
      <c r="A17" s="8" t="s">
        <v>21</v>
      </c>
      <c r="B17" s="8" t="s">
        <v>11</v>
      </c>
      <c r="C17" s="9">
        <v>1</v>
      </c>
      <c r="D17" s="1">
        <v>0</v>
      </c>
      <c r="E17" s="1">
        <f>(C17*D17)</f>
        <v>0</v>
      </c>
      <c r="F17"/>
    </row>
    <row r="18" spans="1:6" ht="14.25">
      <c r="A18" s="10" t="s">
        <v>22</v>
      </c>
      <c r="F18"/>
    </row>
    <row r="19" spans="1:6" ht="12.75">
      <c r="A19" s="8" t="s">
        <v>23</v>
      </c>
      <c r="B19" s="8" t="s">
        <v>11</v>
      </c>
      <c r="C19" s="9">
        <v>1</v>
      </c>
      <c r="D19" s="1">
        <v>0</v>
      </c>
      <c r="E19" s="1">
        <f aca="true" t="shared" si="1" ref="E19:E20">(C19*D19)</f>
        <v>0</v>
      </c>
      <c r="F19"/>
    </row>
    <row r="20" spans="1:6" ht="14.25">
      <c r="A20" s="8" t="s">
        <v>24</v>
      </c>
      <c r="B20" s="8" t="s">
        <v>11</v>
      </c>
      <c r="C20" s="9">
        <v>1</v>
      </c>
      <c r="D20" s="1">
        <v>0</v>
      </c>
      <c r="E20" s="1">
        <f t="shared" si="1"/>
        <v>0</v>
      </c>
      <c r="F20"/>
    </row>
    <row r="21" spans="1:6" ht="14.25">
      <c r="A21" s="7" t="s">
        <v>25</v>
      </c>
      <c r="B21" s="8"/>
      <c r="C21" s="9"/>
      <c r="F21"/>
    </row>
    <row r="22" spans="1:6" ht="14.25">
      <c r="A22" s="8" t="s">
        <v>26</v>
      </c>
      <c r="B22" s="8" t="s">
        <v>11</v>
      </c>
      <c r="C22" s="9">
        <v>1</v>
      </c>
      <c r="D22" s="1">
        <v>0</v>
      </c>
      <c r="E22" s="1">
        <f>(C22*D22)</f>
        <v>0</v>
      </c>
      <c r="F22"/>
    </row>
    <row r="23" spans="1:6" ht="14.25">
      <c r="A23" s="8" t="s">
        <v>27</v>
      </c>
      <c r="B23" s="8"/>
      <c r="C23" s="9"/>
      <c r="F23"/>
    </row>
    <row r="24" spans="1:6" ht="14.25">
      <c r="A24" s="8" t="s">
        <v>28</v>
      </c>
      <c r="B24" s="8" t="s">
        <v>11</v>
      </c>
      <c r="C24" s="9">
        <v>1</v>
      </c>
      <c r="D24" s="1">
        <v>0</v>
      </c>
      <c r="E24" s="1">
        <f>(C24*D24)</f>
        <v>0</v>
      </c>
      <c r="F24"/>
    </row>
    <row r="25" spans="1:6" ht="14.25">
      <c r="A25" s="8" t="s">
        <v>29</v>
      </c>
      <c r="B25" s="8"/>
      <c r="C25" s="9"/>
      <c r="F25"/>
    </row>
    <row r="26" spans="1:6" ht="14.25">
      <c r="A26" s="8" t="s">
        <v>30</v>
      </c>
      <c r="B26" s="8" t="s">
        <v>11</v>
      </c>
      <c r="C26" s="9">
        <v>1</v>
      </c>
      <c r="D26" s="1">
        <v>0</v>
      </c>
      <c r="E26" s="1">
        <f aca="true" t="shared" si="2" ref="E26:E29">(C26*D26)</f>
        <v>0</v>
      </c>
      <c r="F26"/>
    </row>
    <row r="27" spans="1:6" ht="14.25">
      <c r="A27" s="8" t="s">
        <v>31</v>
      </c>
      <c r="B27" s="8" t="s">
        <v>11</v>
      </c>
      <c r="C27" s="9">
        <v>1</v>
      </c>
      <c r="D27" s="1">
        <v>0</v>
      </c>
      <c r="E27" s="1">
        <f t="shared" si="2"/>
        <v>0</v>
      </c>
      <c r="F27"/>
    </row>
    <row r="28" spans="1:5" ht="14.25">
      <c r="A28" s="8" t="s">
        <v>32</v>
      </c>
      <c r="B28" s="8" t="s">
        <v>11</v>
      </c>
      <c r="C28" s="9">
        <v>1</v>
      </c>
      <c r="D28" s="1">
        <v>0</v>
      </c>
      <c r="E28" s="1">
        <f t="shared" si="2"/>
        <v>0</v>
      </c>
    </row>
    <row r="29" spans="1:5" ht="14.25">
      <c r="A29" s="8" t="s">
        <v>33</v>
      </c>
      <c r="B29" s="8" t="s">
        <v>11</v>
      </c>
      <c r="C29" s="9">
        <v>1</v>
      </c>
      <c r="D29" s="1">
        <v>0</v>
      </c>
      <c r="E29" s="1">
        <f t="shared" si="2"/>
        <v>0</v>
      </c>
    </row>
    <row r="30" spans="1:3" ht="12.75">
      <c r="A30" s="8"/>
      <c r="B30" s="8"/>
      <c r="C30" s="9"/>
    </row>
    <row r="31" spans="1:3" ht="14.25">
      <c r="A31" s="8"/>
      <c r="B31" s="8"/>
      <c r="C31" s="9"/>
    </row>
    <row r="32" spans="1:5" ht="15">
      <c r="A32" s="11" t="s">
        <v>34</v>
      </c>
      <c r="B32"/>
      <c r="C32"/>
      <c r="D32"/>
      <c r="E32"/>
    </row>
    <row r="33" spans="1:5" ht="12.75">
      <c r="A33" s="12"/>
      <c r="B33"/>
      <c r="C33"/>
      <c r="D33"/>
      <c r="E33"/>
    </row>
    <row r="34" spans="1:5" ht="12.75">
      <c r="A34" s="13" t="s">
        <v>35</v>
      </c>
      <c r="B34"/>
      <c r="C34"/>
      <c r="D34"/>
      <c r="E34"/>
    </row>
    <row r="35" spans="1:5" ht="12.75">
      <c r="A35" s="14" t="s">
        <v>36</v>
      </c>
      <c r="B35" s="14" t="s">
        <v>37</v>
      </c>
      <c r="C35" s="14">
        <v>390</v>
      </c>
      <c r="D35" s="14">
        <v>0</v>
      </c>
      <c r="E35" s="14">
        <f aca="true" t="shared" si="3" ref="E35:E49">(C35*D35)</f>
        <v>0</v>
      </c>
    </row>
    <row r="36" spans="1:5" ht="12.75">
      <c r="A36" s="14" t="s">
        <v>38</v>
      </c>
      <c r="B36" s="14" t="s">
        <v>39</v>
      </c>
      <c r="C36" s="14">
        <v>56</v>
      </c>
      <c r="D36" s="14">
        <v>0</v>
      </c>
      <c r="E36" s="14">
        <f t="shared" si="3"/>
        <v>0</v>
      </c>
    </row>
    <row r="37" spans="1:5" ht="12.75">
      <c r="A37" s="14" t="s">
        <v>40</v>
      </c>
      <c r="B37" s="14" t="s">
        <v>41</v>
      </c>
      <c r="C37" s="14">
        <v>1</v>
      </c>
      <c r="D37" s="14">
        <v>0</v>
      </c>
      <c r="E37" s="14">
        <f t="shared" si="3"/>
        <v>0</v>
      </c>
    </row>
    <row r="38" spans="1:5" ht="15.75">
      <c r="A38" s="14" t="s">
        <v>42</v>
      </c>
      <c r="B38" s="14" t="s">
        <v>37</v>
      </c>
      <c r="C38" s="14">
        <v>20</v>
      </c>
      <c r="D38" s="14">
        <v>0</v>
      </c>
      <c r="E38" s="14">
        <f t="shared" si="3"/>
        <v>0</v>
      </c>
    </row>
    <row r="39" spans="1:5" ht="12.75">
      <c r="A39" s="14" t="s">
        <v>43</v>
      </c>
      <c r="B39" s="14" t="s">
        <v>11</v>
      </c>
      <c r="C39" s="14">
        <v>1</v>
      </c>
      <c r="D39" s="14">
        <v>0</v>
      </c>
      <c r="E39" s="14">
        <f t="shared" si="3"/>
        <v>0</v>
      </c>
    </row>
    <row r="40" spans="1:5" ht="12.75">
      <c r="A40" s="14" t="s">
        <v>44</v>
      </c>
      <c r="B40" s="14" t="s">
        <v>41</v>
      </c>
      <c r="C40" s="14">
        <v>1</v>
      </c>
      <c r="D40" s="14">
        <v>0</v>
      </c>
      <c r="E40" s="14">
        <f t="shared" si="3"/>
        <v>0</v>
      </c>
    </row>
    <row r="41" spans="1:5" ht="12.75">
      <c r="A41" s="14" t="s">
        <v>45</v>
      </c>
      <c r="B41" s="14" t="s">
        <v>41</v>
      </c>
      <c r="C41" s="14">
        <v>8</v>
      </c>
      <c r="D41" s="14">
        <v>0</v>
      </c>
      <c r="E41" s="14">
        <f t="shared" si="3"/>
        <v>0</v>
      </c>
    </row>
    <row r="42" spans="1:5" ht="12.75">
      <c r="A42" s="14" t="s">
        <v>46</v>
      </c>
      <c r="B42" s="14" t="s">
        <v>37</v>
      </c>
      <c r="C42" s="14">
        <v>50</v>
      </c>
      <c r="D42" s="14">
        <v>0</v>
      </c>
      <c r="E42" s="14">
        <f t="shared" si="3"/>
        <v>0</v>
      </c>
    </row>
    <row r="43" spans="1:5" ht="12.75">
      <c r="A43" s="14" t="s">
        <v>47</v>
      </c>
      <c r="B43" s="14" t="s">
        <v>37</v>
      </c>
      <c r="C43" s="14">
        <v>3.6</v>
      </c>
      <c r="D43" s="14">
        <v>0</v>
      </c>
      <c r="E43" s="14">
        <f t="shared" si="3"/>
        <v>0</v>
      </c>
    </row>
    <row r="44" spans="1:5" ht="14.25">
      <c r="A44" s="14" t="s">
        <v>48</v>
      </c>
      <c r="B44" s="14" t="s">
        <v>41</v>
      </c>
      <c r="C44" s="14">
        <v>8</v>
      </c>
      <c r="D44" s="14">
        <v>0</v>
      </c>
      <c r="E44" s="14">
        <f t="shared" si="3"/>
        <v>0</v>
      </c>
    </row>
    <row r="45" spans="1:5" ht="12.75">
      <c r="A45" s="14" t="s">
        <v>49</v>
      </c>
      <c r="B45" s="14" t="s">
        <v>41</v>
      </c>
      <c r="C45" s="14">
        <v>1</v>
      </c>
      <c r="D45" s="14">
        <v>0</v>
      </c>
      <c r="E45" s="14">
        <f t="shared" si="3"/>
        <v>0</v>
      </c>
    </row>
    <row r="46" spans="1:5" ht="12.75">
      <c r="A46" s="14" t="s">
        <v>50</v>
      </c>
      <c r="B46" s="14" t="s">
        <v>41</v>
      </c>
      <c r="C46" s="14">
        <v>3</v>
      </c>
      <c r="D46" s="14">
        <v>0</v>
      </c>
      <c r="E46" s="14">
        <f t="shared" si="3"/>
        <v>0</v>
      </c>
    </row>
    <row r="47" spans="1:5" ht="12.75">
      <c r="A47" s="14" t="s">
        <v>51</v>
      </c>
      <c r="B47" s="14" t="s">
        <v>41</v>
      </c>
      <c r="C47" s="14">
        <v>5</v>
      </c>
      <c r="D47" s="14">
        <v>0</v>
      </c>
      <c r="E47" s="14">
        <f t="shared" si="3"/>
        <v>0</v>
      </c>
    </row>
    <row r="48" spans="1:5" ht="12.75">
      <c r="A48" s="14" t="s">
        <v>52</v>
      </c>
      <c r="B48" s="14" t="s">
        <v>41</v>
      </c>
      <c r="C48" s="14">
        <v>11</v>
      </c>
      <c r="D48" s="14">
        <v>0</v>
      </c>
      <c r="E48" s="14">
        <f t="shared" si="3"/>
        <v>0</v>
      </c>
    </row>
    <row r="49" spans="1:5" ht="15">
      <c r="A49" s="14" t="s">
        <v>53</v>
      </c>
      <c r="B49" s="14" t="s">
        <v>41</v>
      </c>
      <c r="C49" s="14">
        <v>20</v>
      </c>
      <c r="D49" s="14">
        <v>0</v>
      </c>
      <c r="E49" s="14">
        <f t="shared" si="3"/>
        <v>0</v>
      </c>
    </row>
    <row r="50" spans="1:5" ht="12.75">
      <c r="A50" s="14"/>
      <c r="B50" s="14"/>
      <c r="C50" s="14"/>
      <c r="D50" s="14"/>
      <c r="E50" s="14"/>
    </row>
    <row r="51" ht="15">
      <c r="A51" s="6" t="s">
        <v>54</v>
      </c>
    </row>
    <row r="52" ht="15">
      <c r="A52" s="15" t="s">
        <v>55</v>
      </c>
    </row>
    <row r="53" spans="1:5" ht="14.25">
      <c r="A53" s="16" t="s">
        <v>56</v>
      </c>
      <c r="B53" s="14" t="s">
        <v>37</v>
      </c>
      <c r="C53" s="14">
        <v>96</v>
      </c>
      <c r="D53" s="14">
        <v>0</v>
      </c>
      <c r="E53" s="14">
        <f aca="true" t="shared" si="4" ref="E53:E56">(C53*D53)</f>
        <v>0</v>
      </c>
    </row>
    <row r="54" spans="1:5" ht="12.75">
      <c r="A54" s="16" t="s">
        <v>57</v>
      </c>
      <c r="B54" s="14" t="s">
        <v>37</v>
      </c>
      <c r="C54" s="14">
        <v>6</v>
      </c>
      <c r="D54" s="14">
        <v>0</v>
      </c>
      <c r="E54" s="14">
        <f t="shared" si="4"/>
        <v>0</v>
      </c>
    </row>
    <row r="55" spans="1:5" ht="12.75">
      <c r="A55" s="16" t="s">
        <v>58</v>
      </c>
      <c r="B55" s="14" t="s">
        <v>37</v>
      </c>
      <c r="C55" s="14">
        <v>32</v>
      </c>
      <c r="D55" s="14">
        <v>0</v>
      </c>
      <c r="E55" s="14">
        <f t="shared" si="4"/>
        <v>0</v>
      </c>
    </row>
    <row r="56" spans="1:5" ht="12.75">
      <c r="A56" s="16" t="s">
        <v>59</v>
      </c>
      <c r="B56" s="14" t="s">
        <v>37</v>
      </c>
      <c r="C56" s="14">
        <v>24</v>
      </c>
      <c r="D56" s="14">
        <v>0</v>
      </c>
      <c r="E56" s="14">
        <f t="shared" si="4"/>
        <v>0</v>
      </c>
    </row>
    <row r="57" spans="1:3" ht="12.75">
      <c r="A57" s="8"/>
      <c r="B57" s="8"/>
      <c r="C57" s="8"/>
    </row>
    <row r="58" spans="1:5" ht="15.75">
      <c r="A58" s="14" t="s">
        <v>60</v>
      </c>
      <c r="B58" s="14" t="s">
        <v>37</v>
      </c>
      <c r="C58" s="14">
        <v>390</v>
      </c>
      <c r="D58" s="14">
        <v>0</v>
      </c>
      <c r="E58" s="14">
        <f aca="true" t="shared" si="5" ref="E58:E60">(C58*D58)</f>
        <v>0</v>
      </c>
    </row>
    <row r="59" spans="1:5" ht="15">
      <c r="A59" s="8" t="s">
        <v>61</v>
      </c>
      <c r="B59" s="8" t="s">
        <v>37</v>
      </c>
      <c r="C59" s="8">
        <v>158</v>
      </c>
      <c r="D59" s="1">
        <v>0</v>
      </c>
      <c r="E59" s="1">
        <f t="shared" si="5"/>
        <v>0</v>
      </c>
    </row>
    <row r="60" spans="1:5" ht="12.75">
      <c r="A60" s="8" t="s">
        <v>62</v>
      </c>
      <c r="B60" s="8" t="s">
        <v>11</v>
      </c>
      <c r="C60" s="9">
        <v>1</v>
      </c>
      <c r="D60" s="1">
        <v>0</v>
      </c>
      <c r="E60" s="1">
        <f t="shared" si="5"/>
        <v>0</v>
      </c>
    </row>
    <row r="61" spans="1:6" ht="12.75">
      <c r="A61"/>
      <c r="B61"/>
      <c r="C61"/>
      <c r="D61"/>
      <c r="E61"/>
      <c r="F61"/>
    </row>
    <row r="62" spans="1:5" ht="12.75">
      <c r="A62" s="3" t="s">
        <v>63</v>
      </c>
      <c r="B62"/>
      <c r="C62"/>
      <c r="D62"/>
      <c r="E62"/>
    </row>
    <row r="63" ht="14.25">
      <c r="A63" s="7" t="s">
        <v>64</v>
      </c>
    </row>
    <row r="64" spans="1:5" ht="12.75">
      <c r="A64" s="8" t="s">
        <v>65</v>
      </c>
      <c r="B64" s="8" t="s">
        <v>16</v>
      </c>
      <c r="C64" s="9">
        <v>10</v>
      </c>
      <c r="D64" s="1">
        <v>0</v>
      </c>
      <c r="E64" s="1">
        <f>(C64*D64)</f>
        <v>0</v>
      </c>
    </row>
    <row r="65" ht="14.25">
      <c r="A65" s="7" t="s">
        <v>66</v>
      </c>
    </row>
    <row r="66" spans="1:5" ht="12.75">
      <c r="A66" s="8" t="s">
        <v>67</v>
      </c>
      <c r="B66" s="8" t="s">
        <v>16</v>
      </c>
      <c r="C66" s="9">
        <v>3</v>
      </c>
      <c r="D66" s="1">
        <v>0</v>
      </c>
      <c r="E66" s="1">
        <f>(C66*D66)</f>
        <v>0</v>
      </c>
    </row>
    <row r="67" ht="15">
      <c r="A67" s="7" t="s">
        <v>68</v>
      </c>
    </row>
    <row r="68" spans="1:5" ht="12.75">
      <c r="A68" s="8" t="s">
        <v>69</v>
      </c>
      <c r="B68" s="8" t="s">
        <v>16</v>
      </c>
      <c r="C68" s="9">
        <v>5</v>
      </c>
      <c r="D68" s="1">
        <v>0</v>
      </c>
      <c r="E68" s="1">
        <f aca="true" t="shared" si="6" ref="E68:E69">(C68*D68)</f>
        <v>0</v>
      </c>
    </row>
    <row r="69" spans="1:5" ht="12.75">
      <c r="A69" s="8" t="s">
        <v>70</v>
      </c>
      <c r="B69" s="8" t="s">
        <v>16</v>
      </c>
      <c r="C69" s="9">
        <v>4</v>
      </c>
      <c r="D69" s="1">
        <v>0</v>
      </c>
      <c r="E69" s="1">
        <f t="shared" si="6"/>
        <v>0</v>
      </c>
    </row>
    <row r="70" ht="14.25">
      <c r="A70" s="7" t="s">
        <v>71</v>
      </c>
    </row>
    <row r="71" spans="1:5" ht="12.75">
      <c r="A71" s="8" t="s">
        <v>72</v>
      </c>
      <c r="B71" s="8" t="s">
        <v>16</v>
      </c>
      <c r="C71" s="9">
        <v>1</v>
      </c>
      <c r="D71" s="1">
        <v>0</v>
      </c>
      <c r="E71" s="1">
        <f>(C71*D71)</f>
        <v>0</v>
      </c>
    </row>
    <row r="72" ht="15">
      <c r="A72" s="7" t="s">
        <v>73</v>
      </c>
    </row>
    <row r="73" spans="1:5" ht="12.75">
      <c r="A73" s="8" t="s">
        <v>72</v>
      </c>
      <c r="B73" s="8" t="s">
        <v>16</v>
      </c>
      <c r="C73" s="9">
        <v>1</v>
      </c>
      <c r="D73" s="1">
        <v>0</v>
      </c>
      <c r="E73" s="1">
        <f aca="true" t="shared" si="7" ref="E73:E74">(C73*D73)</f>
        <v>0</v>
      </c>
    </row>
    <row r="74" spans="1:5" ht="12.75">
      <c r="A74" s="8" t="s">
        <v>74</v>
      </c>
      <c r="B74" s="8" t="s">
        <v>16</v>
      </c>
      <c r="C74" s="9">
        <v>1</v>
      </c>
      <c r="D74" s="1">
        <v>0</v>
      </c>
      <c r="E74" s="1">
        <f t="shared" si="7"/>
        <v>0</v>
      </c>
    </row>
    <row r="75" ht="14.25">
      <c r="A75" s="7" t="s">
        <v>75</v>
      </c>
    </row>
    <row r="76" spans="1:5" ht="12.75">
      <c r="A76" s="8" t="s">
        <v>76</v>
      </c>
      <c r="B76" s="8" t="s">
        <v>16</v>
      </c>
      <c r="C76" s="9">
        <v>1</v>
      </c>
      <c r="D76" s="1">
        <v>0</v>
      </c>
      <c r="E76" s="1">
        <f aca="true" t="shared" si="8" ref="E76:E77">(C76*D76)</f>
        <v>0</v>
      </c>
    </row>
    <row r="77" spans="1:5" ht="12.75">
      <c r="A77" s="8" t="s">
        <v>77</v>
      </c>
      <c r="B77" s="8" t="s">
        <v>16</v>
      </c>
      <c r="C77" s="9">
        <v>1</v>
      </c>
      <c r="D77" s="1">
        <v>0</v>
      </c>
      <c r="E77" s="1">
        <f t="shared" si="8"/>
        <v>0</v>
      </c>
    </row>
    <row r="78" ht="14.25">
      <c r="A78" s="7" t="s">
        <v>78</v>
      </c>
    </row>
    <row r="79" spans="1:5" ht="12.75">
      <c r="A79" s="8" t="s">
        <v>79</v>
      </c>
      <c r="B79" s="8" t="s">
        <v>16</v>
      </c>
      <c r="C79" s="9">
        <v>1</v>
      </c>
      <c r="D79" s="1">
        <v>0</v>
      </c>
      <c r="E79" s="1">
        <f>(C79*D79)</f>
        <v>0</v>
      </c>
    </row>
    <row r="80" ht="14.25">
      <c r="A80" s="7" t="s">
        <v>80</v>
      </c>
    </row>
    <row r="81" spans="1:5" ht="12.75">
      <c r="A81" s="8" t="s">
        <v>81</v>
      </c>
      <c r="B81" s="8" t="s">
        <v>16</v>
      </c>
      <c r="C81" s="9">
        <v>1</v>
      </c>
      <c r="D81" s="1">
        <v>0</v>
      </c>
      <c r="E81" s="1">
        <f>(C81*D81)</f>
        <v>0</v>
      </c>
    </row>
    <row r="82" spans="1:3" ht="14.25">
      <c r="A82" s="7" t="s">
        <v>82</v>
      </c>
      <c r="B82" s="8"/>
      <c r="C82" s="9"/>
    </row>
    <row r="83" spans="1:5" ht="12.75">
      <c r="A83" s="8" t="s">
        <v>83</v>
      </c>
      <c r="B83" s="8" t="s">
        <v>11</v>
      </c>
      <c r="C83" s="9">
        <v>1</v>
      </c>
      <c r="D83" s="1">
        <v>0</v>
      </c>
      <c r="E83" s="1">
        <f>(C83*D83)</f>
        <v>0</v>
      </c>
    </row>
    <row r="84" ht="14.25">
      <c r="A84" s="7" t="s">
        <v>84</v>
      </c>
    </row>
    <row r="85" spans="1:5" ht="12.75">
      <c r="A85" s="8" t="s">
        <v>85</v>
      </c>
      <c r="B85" s="8" t="s">
        <v>16</v>
      </c>
      <c r="C85" s="9">
        <v>3</v>
      </c>
      <c r="D85" s="1">
        <v>0</v>
      </c>
      <c r="E85" s="1">
        <f>(C85*D85)</f>
        <v>0</v>
      </c>
    </row>
    <row r="86" ht="14.25">
      <c r="A86" s="7" t="s">
        <v>86</v>
      </c>
    </row>
    <row r="87" spans="1:5" ht="12.75">
      <c r="A87" s="8" t="s">
        <v>87</v>
      </c>
      <c r="B87" s="8" t="s">
        <v>16</v>
      </c>
      <c r="C87" s="9">
        <v>1</v>
      </c>
      <c r="D87" s="1">
        <v>0</v>
      </c>
      <c r="E87" s="1">
        <f aca="true" t="shared" si="9" ref="E87:E88">(C87*D87)</f>
        <v>0</v>
      </c>
    </row>
    <row r="88" spans="1:5" ht="12.75">
      <c r="A88" s="8" t="s">
        <v>88</v>
      </c>
      <c r="B88" s="8" t="s">
        <v>16</v>
      </c>
      <c r="C88" s="9">
        <v>1</v>
      </c>
      <c r="D88" s="1">
        <v>0</v>
      </c>
      <c r="E88" s="1">
        <f t="shared" si="9"/>
        <v>0</v>
      </c>
    </row>
    <row r="89" spans="1:3" ht="14.25">
      <c r="A89" s="8"/>
      <c r="B89" s="8"/>
      <c r="C89" s="9"/>
    </row>
    <row r="90" spans="1:3" ht="14.25">
      <c r="A90" s="7" t="s">
        <v>89</v>
      </c>
      <c r="B90" s="8"/>
      <c r="C90" s="9"/>
    </row>
    <row r="91" ht="14.25">
      <c r="A91" s="7" t="s">
        <v>90</v>
      </c>
    </row>
    <row r="92" spans="1:5" ht="14.25">
      <c r="A92" s="8" t="s">
        <v>91</v>
      </c>
      <c r="B92" s="8" t="s">
        <v>16</v>
      </c>
      <c r="C92" s="9">
        <v>8</v>
      </c>
      <c r="D92" s="1">
        <v>0</v>
      </c>
      <c r="E92" s="1">
        <f aca="true" t="shared" si="10" ref="E92:E93">(C92*D92)</f>
        <v>0</v>
      </c>
    </row>
    <row r="93" spans="1:5" ht="14.25">
      <c r="A93" s="8" t="s">
        <v>92</v>
      </c>
      <c r="B93" s="8" t="s">
        <v>16</v>
      </c>
      <c r="C93" s="9">
        <v>2</v>
      </c>
      <c r="D93" s="1">
        <v>0</v>
      </c>
      <c r="E93" s="1">
        <f t="shared" si="10"/>
        <v>0</v>
      </c>
    </row>
    <row r="94" ht="14.25">
      <c r="A94" s="7" t="s">
        <v>93</v>
      </c>
    </row>
    <row r="95" spans="1:5" ht="14.25">
      <c r="A95" s="8" t="s">
        <v>94</v>
      </c>
      <c r="B95" s="8" t="s">
        <v>16</v>
      </c>
      <c r="C95" s="9">
        <v>2</v>
      </c>
      <c r="D95" s="1">
        <v>0</v>
      </c>
      <c r="E95" s="1">
        <f>(C95*D95)</f>
        <v>0</v>
      </c>
    </row>
    <row r="96" ht="14.25">
      <c r="A96" s="7" t="s">
        <v>95</v>
      </c>
    </row>
    <row r="97" spans="1:5" ht="16.5">
      <c r="A97" s="17" t="s">
        <v>96</v>
      </c>
      <c r="B97" s="8" t="s">
        <v>16</v>
      </c>
      <c r="C97" s="9">
        <v>10</v>
      </c>
      <c r="D97" s="1">
        <v>0</v>
      </c>
      <c r="E97" s="1">
        <f>(C97*D97)</f>
        <v>0</v>
      </c>
    </row>
    <row r="98" ht="14.25">
      <c r="A98" s="18"/>
    </row>
    <row r="99" spans="1:5" ht="12.75">
      <c r="A99" s="18"/>
      <c r="B99"/>
      <c r="C99"/>
      <c r="D99"/>
      <c r="E99"/>
    </row>
    <row r="100" spans="1:6" ht="12.75">
      <c r="A100" s="19" t="s">
        <v>97</v>
      </c>
      <c r="F100"/>
    </row>
    <row r="101" spans="1:3" ht="12.75">
      <c r="A101" s="8" t="s">
        <v>98</v>
      </c>
      <c r="B101" s="8"/>
      <c r="C101" s="9"/>
    </row>
    <row r="102" spans="1:5" ht="12.75">
      <c r="A102" s="8" t="s">
        <v>99</v>
      </c>
      <c r="B102" s="8" t="s">
        <v>11</v>
      </c>
      <c r="C102" s="9">
        <v>1</v>
      </c>
      <c r="D102" s="1">
        <v>0</v>
      </c>
      <c r="E102" s="1">
        <f>(C102*D102)</f>
        <v>0</v>
      </c>
    </row>
    <row r="103" spans="1:3" ht="14.25">
      <c r="A103" s="8"/>
      <c r="B103" s="8"/>
      <c r="C103" s="9"/>
    </row>
    <row r="104" spans="1:3" ht="12.75">
      <c r="A104" s="8"/>
      <c r="B104" s="8"/>
      <c r="C104" s="9"/>
    </row>
    <row r="105" spans="1:3" ht="12.75">
      <c r="A105" s="19" t="s">
        <v>100</v>
      </c>
      <c r="B105" s="8"/>
      <c r="C105" s="9"/>
    </row>
    <row r="106" spans="1:3" ht="14.25">
      <c r="A106" s="7" t="s">
        <v>101</v>
      </c>
      <c r="B106" s="8"/>
      <c r="C106" s="9"/>
    </row>
    <row r="107" spans="1:3" ht="14.25">
      <c r="A107" s="15" t="s">
        <v>102</v>
      </c>
      <c r="B107" s="8"/>
      <c r="C107" s="9"/>
    </row>
    <row r="108" spans="1:3" ht="14.25">
      <c r="A108" s="15" t="s">
        <v>103</v>
      </c>
      <c r="B108" s="8"/>
      <c r="C108" s="9"/>
    </row>
    <row r="109" spans="1:5" ht="14.25">
      <c r="A109" s="20" t="s">
        <v>104</v>
      </c>
      <c r="B109" s="8" t="s">
        <v>11</v>
      </c>
      <c r="C109" s="8">
        <v>5</v>
      </c>
      <c r="D109" s="1">
        <v>0</v>
      </c>
      <c r="E109" s="1">
        <f aca="true" t="shared" si="11" ref="E109:E111">(C109*D109)</f>
        <v>0</v>
      </c>
    </row>
    <row r="110" spans="1:5" ht="14.25">
      <c r="A110" s="20" t="s">
        <v>105</v>
      </c>
      <c r="B110" s="8" t="s">
        <v>11</v>
      </c>
      <c r="C110" s="8">
        <v>2</v>
      </c>
      <c r="D110" s="1">
        <v>0</v>
      </c>
      <c r="E110" s="1">
        <f t="shared" si="11"/>
        <v>0</v>
      </c>
    </row>
    <row r="111" spans="1:5" ht="14.25">
      <c r="A111" s="20" t="s">
        <v>106</v>
      </c>
      <c r="B111" s="8" t="s">
        <v>11</v>
      </c>
      <c r="C111" s="8">
        <v>1</v>
      </c>
      <c r="D111" s="1">
        <v>0</v>
      </c>
      <c r="E111" s="1">
        <f t="shared" si="11"/>
        <v>0</v>
      </c>
    </row>
    <row r="112" spans="1:3" ht="14.25">
      <c r="A112" s="7" t="s">
        <v>107</v>
      </c>
      <c r="B112" s="8"/>
      <c r="C112" s="8"/>
    </row>
    <row r="113" spans="1:5" ht="12.75">
      <c r="A113" s="20" t="s">
        <v>108</v>
      </c>
      <c r="B113" s="8" t="s">
        <v>16</v>
      </c>
      <c r="C113" s="8">
        <v>1</v>
      </c>
      <c r="D113" s="1">
        <v>0</v>
      </c>
      <c r="E113" s="1">
        <f>(C113*D113)</f>
        <v>0</v>
      </c>
    </row>
    <row r="114" spans="1:3" ht="12.75">
      <c r="A114" s="20"/>
      <c r="B114" s="8"/>
      <c r="C114" s="8"/>
    </row>
    <row r="115" spans="1:6" ht="12.75">
      <c r="A115" s="8" t="s">
        <v>109</v>
      </c>
      <c r="B115" s="8" t="s">
        <v>11</v>
      </c>
      <c r="C115" s="9">
        <v>1</v>
      </c>
      <c r="D115" s="1">
        <v>0</v>
      </c>
      <c r="E115" s="1">
        <f>(C115*D115)</f>
        <v>0</v>
      </c>
      <c r="F115"/>
    </row>
    <row r="116" spans="1:6" ht="14.25">
      <c r="A116" s="8"/>
      <c r="B116" s="8"/>
      <c r="C116" s="9"/>
      <c r="F116"/>
    </row>
    <row r="117" spans="1:6" ht="14.25">
      <c r="A117" s="8"/>
      <c r="B117" s="8"/>
      <c r="C117" s="9"/>
      <c r="F117"/>
    </row>
    <row r="118" spans="1:6" ht="14.25">
      <c r="A118" s="8"/>
      <c r="B118" s="8"/>
      <c r="C118" s="9"/>
      <c r="F118"/>
    </row>
    <row r="119" spans="1:6" ht="14.25">
      <c r="A119" s="8"/>
      <c r="B119" s="8"/>
      <c r="C119" s="9"/>
      <c r="F119"/>
    </row>
    <row r="120" spans="1:6" ht="14.25">
      <c r="A120" s="8"/>
      <c r="B120" s="8"/>
      <c r="C120" s="9"/>
      <c r="F120"/>
    </row>
    <row r="121" spans="1:6" ht="14.25">
      <c r="A121" s="8"/>
      <c r="B121" s="8"/>
      <c r="C121" s="9"/>
      <c r="F121"/>
    </row>
    <row r="122" spans="1:6" ht="12.75">
      <c r="A122"/>
      <c r="B122"/>
      <c r="C122"/>
      <c r="D122"/>
      <c r="E122"/>
      <c r="F122"/>
    </row>
    <row r="123" spans="1:6" ht="12.75">
      <c r="A123" s="3" t="s">
        <v>110</v>
      </c>
      <c r="B123"/>
      <c r="C123"/>
      <c r="D123"/>
      <c r="E123"/>
      <c r="F123"/>
    </row>
    <row r="124" spans="1:6" ht="12.75">
      <c r="A124" s="18" t="s">
        <v>111</v>
      </c>
      <c r="B124" s="21"/>
      <c r="C124" s="21"/>
      <c r="D124" s="22"/>
      <c r="E124" s="22"/>
      <c r="F124"/>
    </row>
    <row r="125" spans="1:6" ht="12.75">
      <c r="A125" s="1" t="s">
        <v>112</v>
      </c>
      <c r="B125" s="8"/>
      <c r="C125" s="8"/>
      <c r="D125" s="9"/>
      <c r="F125"/>
    </row>
    <row r="126" spans="1:6" ht="14.25">
      <c r="A126" s="20" t="s">
        <v>113</v>
      </c>
      <c r="B126" s="8" t="s">
        <v>37</v>
      </c>
      <c r="C126" s="8">
        <v>84</v>
      </c>
      <c r="D126" s="1">
        <v>0</v>
      </c>
      <c r="E126" s="1">
        <f aca="true" t="shared" si="12" ref="E126:E129">(C126*D126)</f>
        <v>0</v>
      </c>
      <c r="F126"/>
    </row>
    <row r="127" spans="1:6" ht="12.75">
      <c r="A127" s="20" t="s">
        <v>114</v>
      </c>
      <c r="B127" s="8" t="s">
        <v>37</v>
      </c>
      <c r="C127" s="8">
        <v>6</v>
      </c>
      <c r="D127" s="1">
        <v>0</v>
      </c>
      <c r="E127" s="1">
        <f t="shared" si="12"/>
        <v>0</v>
      </c>
      <c r="F127"/>
    </row>
    <row r="128" spans="1:6" ht="12.75">
      <c r="A128" s="20" t="s">
        <v>115</v>
      </c>
      <c r="B128" s="8" t="s">
        <v>37</v>
      </c>
      <c r="C128" s="8">
        <v>32</v>
      </c>
      <c r="D128" s="1">
        <v>0</v>
      </c>
      <c r="E128" s="1">
        <f t="shared" si="12"/>
        <v>0</v>
      </c>
      <c r="F128"/>
    </row>
    <row r="129" spans="1:6" ht="12.75">
      <c r="A129" s="20" t="s">
        <v>116</v>
      </c>
      <c r="B129" s="8" t="s">
        <v>37</v>
      </c>
      <c r="C129" s="8">
        <v>24</v>
      </c>
      <c r="D129" s="1">
        <v>0</v>
      </c>
      <c r="E129" s="1">
        <f t="shared" si="12"/>
        <v>0</v>
      </c>
      <c r="F129"/>
    </row>
    <row r="130" spans="1:3" ht="12.75">
      <c r="A130" s="20"/>
      <c r="B130" s="8"/>
      <c r="C130" s="8"/>
    </row>
    <row r="131" spans="1:9" ht="12.75">
      <c r="A131" s="8" t="s">
        <v>117</v>
      </c>
      <c r="B131" s="8" t="s">
        <v>11</v>
      </c>
      <c r="C131" s="9">
        <v>1</v>
      </c>
      <c r="D131" s="1">
        <v>0</v>
      </c>
      <c r="E131" s="1">
        <f>(C131*D131)</f>
        <v>0</v>
      </c>
      <c r="H131" s="9"/>
      <c r="I131" s="9"/>
    </row>
    <row r="132" spans="1:9" ht="12.75">
      <c r="A132" s="8"/>
      <c r="B132" s="8"/>
      <c r="C132" s="9"/>
      <c r="H132" s="9"/>
      <c r="I132" s="9"/>
    </row>
    <row r="133" spans="1:5" ht="12.75">
      <c r="A133" s="20" t="s">
        <v>118</v>
      </c>
      <c r="B133" s="8" t="s">
        <v>119</v>
      </c>
      <c r="C133" s="8">
        <v>72</v>
      </c>
      <c r="D133" s="1">
        <v>0</v>
      </c>
      <c r="E133" s="1">
        <f>(C133*D133)</f>
        <v>0</v>
      </c>
    </row>
    <row r="134" spans="1:5" ht="12.75">
      <c r="A134" s="21"/>
      <c r="B134" s="21"/>
      <c r="C134" s="21"/>
      <c r="D134" s="22"/>
      <c r="E134" s="22"/>
    </row>
    <row r="135" spans="1:5" ht="12.75">
      <c r="A135" s="23" t="s">
        <v>120</v>
      </c>
      <c r="B135" s="21"/>
      <c r="C135" s="21"/>
      <c r="D135" s="22"/>
      <c r="E135" s="24">
        <f>SUM(E6:E134)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2014-05-09T06:33:33Z</cp:lastPrinted>
  <dcterms:created xsi:type="dcterms:W3CDTF">2004-03-16T16:04:30Z</dcterms:created>
  <dcterms:modified xsi:type="dcterms:W3CDTF">2018-10-12T06:47:01Z</dcterms:modified>
  <cp:category/>
  <cp:version/>
  <cp:contentType/>
  <cp:contentStatus/>
  <cp:revision>28</cp:revision>
</cp:coreProperties>
</file>